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75" windowWidth="23835" windowHeight="11505"/>
  </bookViews>
  <sheets>
    <sheet name="Новосельское" sheetId="3" r:id="rId1"/>
  </sheets>
  <calcPr calcId="125725"/>
</workbook>
</file>

<file path=xl/calcChain.xml><?xml version="1.0" encoding="utf-8"?>
<calcChain xmlns="http://schemas.openxmlformats.org/spreadsheetml/2006/main">
  <c r="M54" i="3"/>
  <c r="N54"/>
  <c r="L54"/>
  <c r="K54"/>
</calcChain>
</file>

<file path=xl/sharedStrings.xml><?xml version="1.0" encoding="utf-8"?>
<sst xmlns="http://schemas.openxmlformats.org/spreadsheetml/2006/main" count="235" uniqueCount="126">
  <si>
    <t xml:space="preserve">п. 1 </t>
  </si>
  <si>
    <t>обслуживание муниципального долга</t>
  </si>
  <si>
    <t>резервный фонд местных администраций</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</si>
  <si>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</si>
  <si>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осуществление отдельных государственных полномочий по образованию и организации деятельности административных комиссий</t>
  </si>
  <si>
    <t>осуществление полномочий по первичному воинскому учету на территориях, где отсутствуют военные комиссариаты</t>
  </si>
  <si>
    <t>организация и осуществление мероприятий по работе с детьми и молодежью в поселении</t>
  </si>
  <si>
    <t>утверждение правил благоустройства территории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</si>
  <si>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t>организация проведения официальных физкультурно-оздоровительных и спортивных мероприятий поселения</t>
  </si>
  <si>
    <t>создание условий для организации досуга и обеспечения жителей поселения услугами организаций культуры</t>
  </si>
  <si>
    <t>обеспечение первичных мер пожарной безопасности в границах населенных пунктов поселения</t>
  </si>
  <si>
    <t>участие в предупреждении и ликвидации последствий чрезвычайных ситуаций в границах поселения</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</si>
  <si>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</si>
  <si>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</si>
  <si>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владение, пользование и распоряжение имуществом, находящимся в муниципальной собственности поселения</t>
  </si>
  <si>
    <t>финансирование расходов на содержание органов местного самоуправления поселений</t>
  </si>
  <si>
    <t>Пр</t>
  </si>
  <si>
    <t>Рз</t>
  </si>
  <si>
    <t>Коды бюджетной классификации</t>
  </si>
  <si>
    <t>Наименование расходного обязательства</t>
  </si>
  <si>
    <t>Главный специалист администрации</t>
  </si>
  <si>
    <t>Код главного распоря-дителя бюджет-ных средств</t>
  </si>
  <si>
    <t>Реквизиты нормативного правового акта, договора, соглашения</t>
  </si>
  <si>
    <t>Раздел (глава, подраздел), статья, часть, пункт, подпункт, абзац нормативногоправового акта, договора, соглашения</t>
  </si>
  <si>
    <t>КЦСР</t>
  </si>
  <si>
    <t>КВР</t>
  </si>
  <si>
    <t>Объем ассигнований, тыс. рублей</t>
  </si>
  <si>
    <t>2020 год</t>
  </si>
  <si>
    <t>Код расходного обязательст-ва</t>
  </si>
  <si>
    <t>0510010390</t>
  </si>
  <si>
    <t>0520010480</t>
  </si>
  <si>
    <t>0420010360</t>
  </si>
  <si>
    <t>0440010340</t>
  </si>
  <si>
    <t>0220010160</t>
  </si>
  <si>
    <t>0610010130</t>
  </si>
  <si>
    <t>0620010140</t>
  </si>
  <si>
    <t>0710000590</t>
  </si>
  <si>
    <t>0710010230</t>
  </si>
  <si>
    <t>0810010120</t>
  </si>
  <si>
    <t>0540110410</t>
  </si>
  <si>
    <t>0540410410</t>
  </si>
  <si>
    <t>0450010380</t>
  </si>
  <si>
    <t>0430010370</t>
  </si>
  <si>
    <t>содействие в развитии сельскохозяйственного производства, создание условий для развития малого и среднего предпринимательства</t>
  </si>
  <si>
    <t>0910010170</t>
  </si>
  <si>
    <t>1110010240</t>
  </si>
  <si>
    <t>1110010290</t>
  </si>
  <si>
    <t>26.10.2007, не установлен</t>
  </si>
  <si>
    <t>5090110530</t>
  </si>
  <si>
    <t>6010010060</t>
  </si>
  <si>
    <t>5050051180</t>
  </si>
  <si>
    <t>5050060190</t>
  </si>
  <si>
    <t>1210010270</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</si>
  <si>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года № 7-ФЗ «О некоммерческих организациях»;</t>
  </si>
  <si>
    <t xml:space="preserve"> п.1 </t>
  </si>
  <si>
    <t xml:space="preserve"> 28.12.2016, не установлен  </t>
  </si>
  <si>
    <t xml:space="preserve">1) п.1;                 2) п.1  </t>
  </si>
  <si>
    <t>1) 01.01.2017, не установлен  2) 01.01.2017, не установлен</t>
  </si>
  <si>
    <t xml:space="preserve">1) пп. 3.1 п. 3  </t>
  </si>
  <si>
    <t xml:space="preserve"> 30.10.2017, 31.12.2018  </t>
  </si>
  <si>
    <t xml:space="preserve">01.01.2015, 31.12.2018 </t>
  </si>
  <si>
    <t>п. 2</t>
  </si>
  <si>
    <t xml:space="preserve">01.01.2016, не установлен  </t>
  </si>
  <si>
    <t xml:space="preserve"> п.1;                 </t>
  </si>
  <si>
    <t xml:space="preserve"> 01.01.2017, не установлен  </t>
  </si>
  <si>
    <t xml:space="preserve"> п.3 прилож </t>
  </si>
  <si>
    <t xml:space="preserve">п.3 прилож </t>
  </si>
  <si>
    <t>пп.2.4 п.2</t>
  </si>
  <si>
    <t>пп 2.1.1 п.2</t>
  </si>
  <si>
    <t>01.01.2018, 01.12.2018</t>
  </si>
  <si>
    <t xml:space="preserve">Постановление администрации Новосельского сельского поселения Новокубанского района от 11 ноября 2014 года № 254 «Об утверждении муниципальной программы Новосельского сельского поселения Новокубанского района «Развитие жилищно – коммунального хозяйства»
</t>
  </si>
  <si>
    <t xml:space="preserve">Постановление администрации Новосельского сельского поселения Новокубанского района от 11.11.14 г № 256 «Об утверждении муниципальной  программы  Новосельского сельского поселения  Новокубанского района «Обеспечение безопасности населения»
</t>
  </si>
  <si>
    <t>Раздел 3. Расходные обязательства, возникшие в результате принятия нормативных правовых актов Новосельского сельского поселения Новокубанского района,предусматривающих реализацию переданных полномочий Краснодарского края</t>
  </si>
  <si>
    <t>Согалашение о предоставлении бюджету Новосельского сельского поселения Новокубанского района субвенций на 2018 год на осуществление отдельных государственных полномочий по образованию и организации деятельности административных комиссий</t>
  </si>
  <si>
    <t>Новосельского сельского поселения Новокубанского района</t>
  </si>
  <si>
    <t>Реестр расходных обязательств Новосельского сельского поселения Новокубанского района, подлежащих исполнению за счет бюджетных ассигнований  бюджета поселения,</t>
  </si>
  <si>
    <t>2021 год</t>
  </si>
  <si>
    <t>Раздел 2. Расходные обязательства, возникшие в результате принятия нормативных правовых актов Новосельского сельского поселения Новокубанского района, заключения Новосельским сельским поселением Новокубанского района (от имени Новосельского сельского поселения Новокубанского района) договоров (соглашений) по предметам ведения Новосельского сельского поселения Новокубанского района</t>
  </si>
  <si>
    <t>0440010350</t>
  </si>
  <si>
    <t>0310310250</t>
  </si>
  <si>
    <t>Е.А.Копач</t>
  </si>
  <si>
    <t>2010005550</t>
  </si>
  <si>
    <t xml:space="preserve"> Постановление администрации Новосельского сельского поселения Новокубанского района от 17.03.2017г. № 20 "Об утверждении Положения 
об организации и осуществления первичного воинского учета граждан на территории Новосельского сельского поселения Новокубанского района"</t>
  </si>
  <si>
    <t>Постановление администрации Новосельского сельского поселения Новокубанского района от 12 ноября 2014 года № 130 «Об утверждении муниципальной  программы  Новосельского сельского поселения  Новокубанского района «Социальная поддержка граждан»</t>
  </si>
  <si>
    <t xml:space="preserve">Постановление администрации Новосельского сельского поселения Новокубанского района от 10.11.14 г № 120 «Об утверждении муниципальной  программы Новосельского сельского поселения  Новокубанского района «Дети Кубани» </t>
  </si>
  <si>
    <t xml:space="preserve">Постановление администрации Новосельского сельского поселения Новокубанского района от 16.03.17 г № 99 «Об утверждении муниципальной  программы Новосельского сельского поселения  Новокубанского района «Молодежь Кубани» </t>
  </si>
  <si>
    <t xml:space="preserve">Постановление администрации Новосельского сельского поселения Новокубанского района от 12.11.14 г № 126 «Об утверждении муниципальной  программы  Новосельского поселения  Новокубанского района «Экономическое развитие» </t>
  </si>
  <si>
    <t xml:space="preserve">Постановление администрации Новосельского сельского поселения Новокубанского района от 12 ноября 2014 года № 128 «Об утверждении муниципальной программы Новосельского сельского поселения Новокубанского района «Комплексное и устойчивое развитие в сфере строительства, архитектуры и дорожного хозяйства»
</t>
  </si>
  <si>
    <t xml:space="preserve">Постановление администрации Новосельского сельского поселения Новокубанского района от 12 ноября 2014 года № 129 «Об утверждении муниципальной программы Новосельского сельского поселения Новокубанского района «Развитие жилищно – коммунального хозяйства»
</t>
  </si>
  <si>
    <t xml:space="preserve">Постановление администрации Новосельского сельского поселения Новокубанского района от 28 декабря 2017 года № 98 «Об утверждении муниципальной программы «Формирование современной городской среды Новосельского сельского поселения Новокубанского района» на 2018 – 2022 годы»
</t>
  </si>
  <si>
    <t xml:space="preserve">постановление администрации Новосельского сельского поселения Новокубанского района от 12 ноября 2014 года № 124 «Об утверждении муниципальной  программы Новосельского сельского поселения Новокубанского района «Развитие физической культуры и спорта»
</t>
  </si>
  <si>
    <t xml:space="preserve">Постановление администрации Новосельского сельского поселения Новокубанского района от 11.11.14 г № 121 «Об утверждении муниципальной  программы Новосельского сельского поселения Новокубанского района  «Информационное обеспечение жителей» </t>
  </si>
  <si>
    <t xml:space="preserve">Постановление администрации Новосельского сельского поселения Новокубанского района от 10 ноября 2014 года № 118 «Об утверждении муниципальной  программы  Новосельского сельского поселения  Новокубанского района «Развитие культуры» </t>
  </si>
  <si>
    <t xml:space="preserve">Постановление администрации Новосельского сельского поселения Новокубанского района от 10.11.14 г № 119 «Об утверждении муниципальной  программы  Новосельского сельского поселения  Новокубанского района «Обеспечение безопасности населения»
</t>
  </si>
  <si>
    <t xml:space="preserve">Постановление администрации Новосельского сельского поселения Новокубанского района от 11.11.14 г № 122 «Об утверждении муниципальной  программы Новосельского сельского поселения Новокубанского района «Материально-техническое и программное обеспечение администрации Новосельского сельского поселения Новокубанского района»
</t>
  </si>
  <si>
    <t>Постановление администрации Новосельского сельского поселения Новокубанского района от 11.11.14 г № 123 «Об утверждении муниципальной программы Новосельского сельского поселения Новокубанского района «Развитие муниципальной службы»</t>
  </si>
  <si>
    <t xml:space="preserve">1) Решение Совета  Новосельского сельского поселения Новокубанского района от 15.12.2016г. № 158 "О структуре администрации Новосельского сельского поселения Новокубанского района"         2) Решение Совета  Новосельского сельского поселения Новокубанского района от 23.12.2016г. № 163 "Об утверждении положения о денежном содержании лиц, замещающих муниципальные должности в Новосельском сельском поселении Новокубанского района, и денежном содержании муниципальных служащих  Новосельского сельского поселения Новокубанского района "
</t>
  </si>
  <si>
    <t xml:space="preserve">1) Решение Совета  Новосельского сельского поселения Новокубанского района от 27.12.2016г. № 128 "О структуре администрации Новосельского сельского поселения Новокубанского района"         2) Решение Совета  Новосельского сельского поселения Новокубанского района от 27.11.2009г. № 36 "Об утверждении положения о денежном содержании лиц, замещающих муниципальные должности в Новосельском сельском поселении Новокубанского района, и денежном содержании муниципальных служащих  Новосельского сельского поселения Новокубанского района "
</t>
  </si>
  <si>
    <t xml:space="preserve">Решение Совета  Новосельского сельского поселения Новокубанского района от 22.10.2015г. № 76 "О территориальном общественном самоуправлении в Новосельском сельском поселении Новокубанского района"
</t>
  </si>
  <si>
    <t xml:space="preserve">Решение Совета  Новосельского сельского поселения Новокубанского района от 27.12.2016г. № 128 "О структуре администрации Новосельского сельского поселения Новокубанского района"       
</t>
  </si>
  <si>
    <t xml:space="preserve">Постановление администрации Новосельского сельского посеелния от 20.04.10 № 42 "Об утверждении положения о порядке расходования средств резервного фонда администрации муниципального образования Новосельское сельское посеелние Новокубанского района" 
</t>
  </si>
  <si>
    <t xml:space="preserve">Соглашение о передаче Контрольно-счетной палате муниципального образования Новокубанский район полномочий по осуществлению внешнего муниципального финансового контроля №6 от 30.10.2017г.
</t>
  </si>
  <si>
    <t xml:space="preserve">1) Решение Совета  Новосельского сельского поселения Новокубанского района от 27.12.2016г. № 128 "О структуре администрации Новосельского сельского поселения Новокубанского района"         2) Решение Совета  Новосельского сельского поселения Новокубанского района от 27.11.2009г. № 36 "Об утверждении положения о денежном содержании лиц, замещающих муниципальные должности в Новосельском сельском поселении Новокубанского района, и денежном содержании муниципальных служащих  Новосельского сельского поселения Новокубанского района"
</t>
  </si>
  <si>
    <t>к проекту бюджетаНовосельского селського поселения Новокубанского район на 2020 год и на плановый период 2021 и 2022 годов</t>
  </si>
  <si>
    <t>2019 год (план)</t>
  </si>
  <si>
    <t>2022 год</t>
  </si>
  <si>
    <t>5010000180</t>
  </si>
  <si>
    <t>5060010190</t>
  </si>
  <si>
    <t>Решение Совета Новосельского сельского поселения Новокубанского района от 25.05.2017 года № 145 "Устав Новосельского сельского поселения Новокубанского района"</t>
  </si>
  <si>
    <t>ст. 13</t>
  </si>
  <si>
    <t>Дата вступления в силу нормативного правово-го акта, договора, соглашения и срок их действия</t>
  </si>
  <si>
    <t>25.05.2017 на неопределенный срок</t>
  </si>
  <si>
    <t>Постановление главы администрации (губернатора) Краснодарского края  от 25.12.2018 № 888 «Об утверждении распределения субсидий из краевого бюджета бюджетам муниципальных образований Краснодарского края в соответствии с государственной программой Краснодарского края «Развитие культуры» в 2019 году»</t>
  </si>
  <si>
    <t xml:space="preserve">01.01.2019, 31.12.2019 </t>
  </si>
  <si>
    <t>07100L4670</t>
  </si>
  <si>
    <t>создание условий для организации и обеспечения жителей поселения услугами печатного издания</t>
  </si>
  <si>
    <t xml:space="preserve">01.01.2015, 31.12.2021 </t>
  </si>
  <si>
    <t>01.01.2018, 31.12.2024</t>
  </si>
  <si>
    <t xml:space="preserve">01.01.2018, 31.12.2024 </t>
  </si>
  <si>
    <t>201F255550</t>
  </si>
  <si>
    <t>04400S2440</t>
  </si>
  <si>
    <t>Договор о предоставлении бюджету Новосельского сельского поселения Новокубанского района из бюджета муниципального образования Новокубанский район бюджетного кредита на частичное покрытие дефицита бюджета от 14 августа 2019 года № 3</t>
  </si>
  <si>
    <t>14.08.2019, 01.12.2019</t>
  </si>
  <si>
    <t>Глава Новосельского сельского поселения</t>
  </si>
  <si>
    <t>Новокубанского района</t>
  </si>
  <si>
    <t>А.Е.Колесников</t>
  </si>
</sst>
</file>

<file path=xl/styles.xml><?xml version="1.0" encoding="utf-8"?>
<styleSheet xmlns="http://schemas.openxmlformats.org/spreadsheetml/2006/main">
  <numFmts count="4">
    <numFmt numFmtId="164" formatCode="000"/>
    <numFmt numFmtId="165" formatCode="00"/>
    <numFmt numFmtId="166" formatCode="000\.000\.00\.0"/>
    <numFmt numFmtId="167" formatCode="#,##0.00_ ;[Red]\-#,##0.00\ "/>
  </numFmts>
  <fonts count="5">
    <font>
      <sz val="11"/>
      <color theme="1"/>
      <name val="Calibri"/>
      <family val="2"/>
      <charset val="204"/>
      <scheme val="minor"/>
    </font>
    <font>
      <sz val="10"/>
      <name val="Arial"/>
      <family val="2"/>
      <charset val="204"/>
    </font>
    <font>
      <sz val="14"/>
      <color theme="1"/>
      <name val="Times New Roman"/>
      <family val="1"/>
      <charset val="204"/>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7">
    <xf numFmtId="0" fontId="0" fillId="0" borderId="0" xfId="0"/>
    <xf numFmtId="0" fontId="3" fillId="0" borderId="0" xfId="1" applyFont="1"/>
    <xf numFmtId="0" fontId="3" fillId="0" borderId="0" xfId="1" applyFont="1" applyBorder="1" applyProtection="1">
      <protection hidden="1"/>
    </xf>
    <xf numFmtId="166" fontId="3" fillId="0" borderId="1" xfId="1" applyNumberFormat="1" applyFont="1" applyFill="1" applyBorder="1" applyAlignment="1" applyProtection="1">
      <alignment horizontal="left" vertical="top"/>
      <protection hidden="1"/>
    </xf>
    <xf numFmtId="0" fontId="3" fillId="0" borderId="1" xfId="1" applyNumberFormat="1" applyFont="1" applyFill="1" applyBorder="1" applyAlignment="1" applyProtection="1">
      <alignment horizontal="left" vertical="top" wrapText="1"/>
      <protection hidden="1"/>
    </xf>
    <xf numFmtId="0" fontId="3" fillId="0" borderId="1" xfId="1" applyNumberFormat="1" applyFont="1" applyFill="1" applyBorder="1" applyAlignment="1" applyProtection="1">
      <alignment horizontal="left" vertical="top"/>
      <protection hidden="1"/>
    </xf>
    <xf numFmtId="165" fontId="3" fillId="0" borderId="1" xfId="1" applyNumberFormat="1" applyFont="1" applyFill="1" applyBorder="1" applyAlignment="1" applyProtection="1">
      <alignment horizontal="left" vertical="top"/>
      <protection hidden="1"/>
    </xf>
    <xf numFmtId="164" fontId="3" fillId="0" borderId="1" xfId="1" applyNumberFormat="1" applyFont="1" applyFill="1" applyBorder="1" applyAlignment="1" applyProtection="1">
      <alignment horizontal="left" vertical="top"/>
      <protection hidden="1"/>
    </xf>
    <xf numFmtId="167" fontId="3" fillId="0" borderId="1" xfId="1" applyNumberFormat="1" applyFont="1" applyFill="1" applyBorder="1" applyAlignment="1" applyProtection="1">
      <alignment horizontal="left" vertical="top"/>
      <protection hidden="1"/>
    </xf>
    <xf numFmtId="0" fontId="3" fillId="2" borderId="0" xfId="1" applyFont="1" applyFill="1"/>
    <xf numFmtId="166" fontId="3" fillId="2" borderId="1" xfId="1" applyNumberFormat="1" applyFont="1" applyFill="1" applyBorder="1" applyAlignment="1" applyProtection="1">
      <alignment horizontal="left" vertical="top"/>
      <protection hidden="1"/>
    </xf>
    <xf numFmtId="0" fontId="3" fillId="2" borderId="1" xfId="1" applyNumberFormat="1" applyFont="1" applyFill="1" applyBorder="1" applyAlignment="1" applyProtection="1">
      <alignment horizontal="left" vertical="top" wrapText="1"/>
      <protection hidden="1"/>
    </xf>
    <xf numFmtId="164" fontId="3" fillId="2" borderId="1" xfId="1" applyNumberFormat="1" applyFont="1" applyFill="1" applyBorder="1" applyAlignment="1" applyProtection="1">
      <alignment horizontal="left" vertical="top"/>
      <protection hidden="1"/>
    </xf>
    <xf numFmtId="167" fontId="3" fillId="2" borderId="1" xfId="1" applyNumberFormat="1" applyFont="1" applyFill="1" applyBorder="1" applyAlignment="1" applyProtection="1">
      <alignment horizontal="left" vertical="top"/>
      <protection hidden="1"/>
    </xf>
    <xf numFmtId="0" fontId="4" fillId="0" borderId="1" xfId="1" applyNumberFormat="1" applyFont="1" applyFill="1" applyBorder="1" applyAlignment="1" applyProtection="1">
      <alignment horizontal="left" vertical="top"/>
      <protection hidden="1"/>
    </xf>
    <xf numFmtId="167" fontId="4" fillId="2" borderId="1" xfId="1" applyNumberFormat="1" applyFont="1" applyFill="1" applyBorder="1" applyAlignment="1" applyProtection="1">
      <alignment horizontal="left" vertical="top"/>
      <protection hidden="1"/>
    </xf>
    <xf numFmtId="0" fontId="2" fillId="0" borderId="0" xfId="0" applyFont="1"/>
    <xf numFmtId="0" fontId="2" fillId="0" borderId="0" xfId="0" applyFont="1" applyAlignment="1"/>
    <xf numFmtId="0" fontId="3" fillId="0" borderId="1" xfId="1" applyFont="1" applyBorder="1"/>
    <xf numFmtId="0" fontId="4" fillId="0" borderId="1" xfId="1" applyNumberFormat="1" applyFont="1" applyFill="1" applyBorder="1" applyAlignment="1" applyProtection="1">
      <alignment horizontal="center" vertical="center"/>
      <protection hidden="1"/>
    </xf>
    <xf numFmtId="0" fontId="4" fillId="0" borderId="1" xfId="1" applyFont="1" applyBorder="1"/>
    <xf numFmtId="49" fontId="3" fillId="0" borderId="1" xfId="1" applyNumberFormat="1" applyFont="1" applyFill="1" applyBorder="1" applyAlignment="1" applyProtection="1">
      <alignment horizontal="left" vertical="top"/>
      <protection hidden="1"/>
    </xf>
    <xf numFmtId="2" fontId="3" fillId="0" borderId="1" xfId="1" applyNumberFormat="1" applyFont="1" applyFill="1" applyBorder="1" applyAlignment="1" applyProtection="1">
      <alignment horizontal="left" vertical="top"/>
      <protection hidden="1"/>
    </xf>
    <xf numFmtId="0" fontId="3" fillId="0" borderId="1" xfId="1" applyFont="1" applyBorder="1" applyAlignment="1">
      <alignment horizontal="left" vertical="top"/>
    </xf>
    <xf numFmtId="0" fontId="3" fillId="0" borderId="0" xfId="1" applyFont="1" applyFill="1" applyBorder="1" applyProtection="1">
      <protection hidden="1"/>
    </xf>
    <xf numFmtId="0" fontId="2" fillId="0" borderId="0" xfId="0" applyFont="1" applyFill="1"/>
    <xf numFmtId="0" fontId="3" fillId="0" borderId="0" xfId="1" applyFont="1" applyFill="1"/>
    <xf numFmtId="0" fontId="2" fillId="0" borderId="0" xfId="0" applyFont="1" applyAlignment="1">
      <alignment horizontal="left"/>
    </xf>
    <xf numFmtId="0" fontId="3" fillId="0" borderId="2" xfId="1" applyNumberFormat="1" applyFont="1" applyFill="1" applyBorder="1" applyAlignment="1" applyProtection="1">
      <alignment horizontal="center" vertical="center" wrapText="1"/>
      <protection hidden="1"/>
    </xf>
    <xf numFmtId="0" fontId="3" fillId="0" borderId="3" xfId="1" applyNumberFormat="1" applyFont="1" applyFill="1" applyBorder="1" applyAlignment="1" applyProtection="1">
      <alignment horizontal="center" vertical="center" wrapText="1"/>
      <protection hidden="1"/>
    </xf>
    <xf numFmtId="0" fontId="3" fillId="0" borderId="4" xfId="1" applyNumberFormat="1" applyFont="1" applyFill="1" applyBorder="1" applyAlignment="1" applyProtection="1">
      <alignment horizontal="center" vertical="center" wrapText="1"/>
      <protection hidden="1"/>
    </xf>
    <xf numFmtId="0" fontId="4" fillId="0" borderId="0" xfId="1" applyNumberFormat="1" applyFont="1" applyFill="1" applyAlignment="1" applyProtection="1">
      <alignment horizontal="center"/>
      <protection hidden="1"/>
    </xf>
    <xf numFmtId="0" fontId="4" fillId="0" borderId="0" xfId="1" applyFont="1" applyAlignment="1">
      <alignment horizontal="center"/>
    </xf>
    <xf numFmtId="0" fontId="4" fillId="0" borderId="1" xfId="1" applyNumberFormat="1" applyFont="1" applyFill="1" applyBorder="1" applyAlignment="1" applyProtection="1">
      <alignment horizontal="center" vertical="center" wrapText="1"/>
      <protection hidden="1"/>
    </xf>
    <xf numFmtId="0" fontId="4" fillId="0" borderId="5" xfId="1" applyFont="1" applyBorder="1" applyAlignment="1">
      <alignment horizontal="center" vertical="center" wrapText="1"/>
    </xf>
    <xf numFmtId="0" fontId="4" fillId="0" borderId="7" xfId="1" applyFont="1" applyBorder="1" applyAlignment="1">
      <alignment horizontal="center" vertical="center" wrapText="1"/>
    </xf>
    <xf numFmtId="0" fontId="4" fillId="0" borderId="6" xfId="1" applyFont="1" applyBorder="1" applyAlignment="1">
      <alignment horizontal="center" vertical="center" wrapText="1"/>
    </xf>
    <xf numFmtId="0" fontId="4" fillId="0" borderId="2" xfId="1" applyNumberFormat="1" applyFont="1" applyFill="1" applyBorder="1" applyAlignment="1" applyProtection="1">
      <alignment horizontal="center" vertical="center" wrapText="1"/>
      <protection hidden="1"/>
    </xf>
    <xf numFmtId="0" fontId="4" fillId="0" borderId="3" xfId="1" applyNumberFormat="1" applyFont="1" applyFill="1" applyBorder="1" applyAlignment="1" applyProtection="1">
      <alignment horizontal="center" vertical="center" wrapText="1"/>
      <protection hidden="1"/>
    </xf>
    <xf numFmtId="0" fontId="4" fillId="0" borderId="4" xfId="1" applyNumberFormat="1" applyFont="1" applyFill="1" applyBorder="1" applyAlignment="1" applyProtection="1">
      <alignment horizontal="center" vertical="center" wrapText="1"/>
      <protection hidden="1"/>
    </xf>
    <xf numFmtId="0" fontId="2" fillId="0" borderId="0" xfId="0" applyFont="1" applyAlignment="1">
      <alignment horizontal="left"/>
    </xf>
    <xf numFmtId="0" fontId="2" fillId="0" borderId="0" xfId="0" applyFont="1" applyAlignment="1">
      <alignment horizontal="center"/>
    </xf>
    <xf numFmtId="0" fontId="4" fillId="0" borderId="5" xfId="1" applyNumberFormat="1" applyFont="1" applyFill="1" applyBorder="1" applyAlignment="1" applyProtection="1">
      <alignment horizontal="center" vertical="center" wrapText="1"/>
      <protection hidden="1"/>
    </xf>
    <xf numFmtId="0" fontId="4" fillId="0" borderId="6" xfId="1" applyNumberFormat="1" applyFont="1" applyFill="1" applyBorder="1" applyAlignment="1" applyProtection="1">
      <alignment horizontal="center" vertical="center" wrapText="1"/>
      <protection hidden="1"/>
    </xf>
    <xf numFmtId="0" fontId="2"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63"/>
  <sheetViews>
    <sheetView tabSelected="1" topLeftCell="A52" zoomScale="60" zoomScaleNormal="60" workbookViewId="0">
      <selection activeCell="A56" sqref="A56:XFD56"/>
    </sheetView>
  </sheetViews>
  <sheetFormatPr defaultColWidth="9.140625" defaultRowHeight="18.75"/>
  <cols>
    <col min="1" max="1" width="12.42578125" style="1" customWidth="1"/>
    <col min="2" max="2" width="17.5703125" style="1" customWidth="1"/>
    <col min="3" max="3" width="65.28515625" style="1" customWidth="1"/>
    <col min="4" max="4" width="58" style="26" customWidth="1"/>
    <col min="5" max="5" width="18.5703125" style="1" customWidth="1"/>
    <col min="6" max="6" width="16.85546875" style="1" customWidth="1"/>
    <col min="7" max="7" width="5.42578125" style="1" customWidth="1"/>
    <col min="8" max="8" width="5.28515625" style="1" customWidth="1"/>
    <col min="9" max="9" width="17.140625" style="1" customWidth="1"/>
    <col min="10" max="10" width="7.5703125" style="1" customWidth="1"/>
    <col min="11" max="14" width="14.140625" style="1" customWidth="1"/>
    <col min="15" max="209" width="9.140625" style="1" customWidth="1"/>
    <col min="210" max="16384" width="9.140625" style="1"/>
  </cols>
  <sheetData>
    <row r="1" spans="1:14">
      <c r="A1" s="31" t="s">
        <v>75</v>
      </c>
      <c r="B1" s="31"/>
      <c r="C1" s="31"/>
      <c r="D1" s="31"/>
      <c r="E1" s="31"/>
      <c r="F1" s="31"/>
      <c r="G1" s="31"/>
      <c r="H1" s="31"/>
      <c r="I1" s="31"/>
      <c r="J1" s="31"/>
      <c r="K1" s="31"/>
      <c r="L1" s="31"/>
      <c r="M1" s="31"/>
      <c r="N1" s="31"/>
    </row>
    <row r="2" spans="1:14">
      <c r="A2" s="32" t="s">
        <v>103</v>
      </c>
      <c r="B2" s="32"/>
      <c r="C2" s="32"/>
      <c r="D2" s="32"/>
      <c r="E2" s="32"/>
      <c r="F2" s="32"/>
      <c r="G2" s="32"/>
      <c r="H2" s="32"/>
      <c r="I2" s="32"/>
      <c r="J2" s="32"/>
      <c r="K2" s="32"/>
      <c r="L2" s="32"/>
      <c r="M2" s="32"/>
      <c r="N2" s="32"/>
    </row>
    <row r="3" spans="1:14" ht="14.25" customHeight="1">
      <c r="B3" s="2"/>
      <c r="C3" s="2"/>
      <c r="D3" s="24"/>
      <c r="E3" s="2"/>
      <c r="F3" s="2"/>
      <c r="G3" s="2"/>
      <c r="H3" s="2"/>
      <c r="I3" s="2"/>
      <c r="J3" s="2"/>
      <c r="K3" s="2"/>
      <c r="L3" s="2"/>
      <c r="M3" s="2"/>
      <c r="N3" s="2"/>
    </row>
    <row r="4" spans="1:14" ht="47.25" customHeight="1">
      <c r="A4" s="34" t="s">
        <v>21</v>
      </c>
      <c r="B4" s="33" t="s">
        <v>28</v>
      </c>
      <c r="C4" s="33" t="s">
        <v>19</v>
      </c>
      <c r="D4" s="33" t="s">
        <v>22</v>
      </c>
      <c r="E4" s="33" t="s">
        <v>23</v>
      </c>
      <c r="F4" s="33" t="s">
        <v>110</v>
      </c>
      <c r="G4" s="37" t="s">
        <v>18</v>
      </c>
      <c r="H4" s="38"/>
      <c r="I4" s="38"/>
      <c r="J4" s="39"/>
      <c r="K4" s="33" t="s">
        <v>26</v>
      </c>
      <c r="L4" s="33"/>
      <c r="M4" s="33"/>
      <c r="N4" s="33"/>
    </row>
    <row r="5" spans="1:14" ht="56.25" customHeight="1">
      <c r="A5" s="35"/>
      <c r="B5" s="33"/>
      <c r="C5" s="33"/>
      <c r="D5" s="33"/>
      <c r="E5" s="33"/>
      <c r="F5" s="33"/>
      <c r="G5" s="33" t="s">
        <v>17</v>
      </c>
      <c r="H5" s="33" t="s">
        <v>16</v>
      </c>
      <c r="I5" s="33" t="s">
        <v>24</v>
      </c>
      <c r="J5" s="33" t="s">
        <v>25</v>
      </c>
      <c r="K5" s="42" t="s">
        <v>104</v>
      </c>
      <c r="L5" s="33" t="s">
        <v>27</v>
      </c>
      <c r="M5" s="33" t="s">
        <v>76</v>
      </c>
      <c r="N5" s="33" t="s">
        <v>105</v>
      </c>
    </row>
    <row r="6" spans="1:14" ht="115.5" customHeight="1">
      <c r="A6" s="36"/>
      <c r="B6" s="33"/>
      <c r="C6" s="33"/>
      <c r="D6" s="33"/>
      <c r="E6" s="33"/>
      <c r="F6" s="33"/>
      <c r="G6" s="33"/>
      <c r="H6" s="33"/>
      <c r="I6" s="33"/>
      <c r="J6" s="33"/>
      <c r="K6" s="43"/>
      <c r="L6" s="33"/>
      <c r="M6" s="33"/>
      <c r="N6" s="33"/>
    </row>
    <row r="7" spans="1:14">
      <c r="A7" s="19">
        <v>1</v>
      </c>
      <c r="B7" s="19">
        <v>2</v>
      </c>
      <c r="C7" s="19">
        <v>3</v>
      </c>
      <c r="D7" s="19">
        <v>4</v>
      </c>
      <c r="E7" s="19">
        <v>5</v>
      </c>
      <c r="F7" s="19">
        <v>6</v>
      </c>
      <c r="G7" s="19">
        <v>7</v>
      </c>
      <c r="H7" s="19">
        <v>8</v>
      </c>
      <c r="I7" s="19">
        <v>9</v>
      </c>
      <c r="J7" s="19">
        <v>10</v>
      </c>
      <c r="K7" s="19">
        <v>11</v>
      </c>
      <c r="L7" s="19">
        <v>12</v>
      </c>
      <c r="M7" s="19">
        <v>13</v>
      </c>
      <c r="N7" s="20">
        <v>14</v>
      </c>
    </row>
    <row r="8" spans="1:14" ht="49.5" customHeight="1">
      <c r="A8" s="28" t="s">
        <v>77</v>
      </c>
      <c r="B8" s="29"/>
      <c r="C8" s="29"/>
      <c r="D8" s="29"/>
      <c r="E8" s="29"/>
      <c r="F8" s="29"/>
      <c r="G8" s="29"/>
      <c r="H8" s="29"/>
      <c r="I8" s="29"/>
      <c r="J8" s="29"/>
      <c r="K8" s="29"/>
      <c r="L8" s="29"/>
      <c r="M8" s="29"/>
      <c r="N8" s="30"/>
    </row>
    <row r="9" spans="1:14" ht="231.75" customHeight="1">
      <c r="A9" s="23">
        <v>992</v>
      </c>
      <c r="B9" s="3">
        <v>201011000</v>
      </c>
      <c r="C9" s="4" t="s">
        <v>15</v>
      </c>
      <c r="D9" s="4" t="s">
        <v>97</v>
      </c>
      <c r="E9" s="4" t="s">
        <v>56</v>
      </c>
      <c r="F9" s="4" t="s">
        <v>57</v>
      </c>
      <c r="G9" s="6">
        <v>1</v>
      </c>
      <c r="H9" s="6">
        <v>2</v>
      </c>
      <c r="I9" s="21">
        <v>5010000190</v>
      </c>
      <c r="J9" s="7">
        <v>100</v>
      </c>
      <c r="K9" s="8">
        <v>802.95</v>
      </c>
      <c r="L9" s="8">
        <v>802.95</v>
      </c>
      <c r="M9" s="8">
        <v>802.95</v>
      </c>
      <c r="N9" s="8">
        <v>802.95</v>
      </c>
    </row>
    <row r="10" spans="1:14" ht="232.5" customHeight="1">
      <c r="A10" s="23">
        <v>992</v>
      </c>
      <c r="B10" s="3">
        <v>201011000</v>
      </c>
      <c r="C10" s="4" t="s">
        <v>15</v>
      </c>
      <c r="D10" s="4" t="s">
        <v>97</v>
      </c>
      <c r="E10" s="4" t="s">
        <v>56</v>
      </c>
      <c r="F10" s="4" t="s">
        <v>57</v>
      </c>
      <c r="G10" s="6">
        <v>1</v>
      </c>
      <c r="H10" s="6">
        <v>4</v>
      </c>
      <c r="I10" s="21">
        <v>5050000190</v>
      </c>
      <c r="J10" s="7">
        <v>100</v>
      </c>
      <c r="K10" s="8">
        <v>4304.7</v>
      </c>
      <c r="L10" s="8">
        <v>4276.7</v>
      </c>
      <c r="M10" s="8">
        <v>4276.7</v>
      </c>
      <c r="N10" s="8">
        <v>4276.7</v>
      </c>
    </row>
    <row r="11" spans="1:14" ht="234" customHeight="1">
      <c r="A11" s="23">
        <v>992</v>
      </c>
      <c r="B11" s="3">
        <v>201011000</v>
      </c>
      <c r="C11" s="4" t="s">
        <v>15</v>
      </c>
      <c r="D11" s="4" t="s">
        <v>96</v>
      </c>
      <c r="E11" s="4" t="s">
        <v>56</v>
      </c>
      <c r="F11" s="4" t="s">
        <v>57</v>
      </c>
      <c r="G11" s="6">
        <v>1</v>
      </c>
      <c r="H11" s="6">
        <v>4</v>
      </c>
      <c r="I11" s="21">
        <v>5050000190</v>
      </c>
      <c r="J11" s="7">
        <v>200</v>
      </c>
      <c r="K11" s="8">
        <v>68.849999999999994</v>
      </c>
      <c r="L11" s="8">
        <v>88.85</v>
      </c>
      <c r="M11" s="8">
        <v>88.85</v>
      </c>
      <c r="N11" s="8">
        <v>88.85</v>
      </c>
    </row>
    <row r="12" spans="1:14" ht="255.75" customHeight="1">
      <c r="A12" s="23">
        <v>992</v>
      </c>
      <c r="B12" s="3">
        <v>201011000</v>
      </c>
      <c r="C12" s="4" t="s">
        <v>15</v>
      </c>
      <c r="D12" s="4" t="s">
        <v>102</v>
      </c>
      <c r="E12" s="4" t="s">
        <v>56</v>
      </c>
      <c r="F12" s="4" t="s">
        <v>57</v>
      </c>
      <c r="G12" s="6">
        <v>1</v>
      </c>
      <c r="H12" s="6">
        <v>4</v>
      </c>
      <c r="I12" s="21">
        <v>5050000190</v>
      </c>
      <c r="J12" s="7">
        <v>800</v>
      </c>
      <c r="K12" s="8">
        <v>5.5</v>
      </c>
      <c r="L12" s="8">
        <v>10.5</v>
      </c>
      <c r="M12" s="8">
        <v>10.5</v>
      </c>
      <c r="N12" s="8">
        <v>10.5</v>
      </c>
    </row>
    <row r="13" spans="1:14" ht="103.5" customHeight="1">
      <c r="A13" s="23">
        <v>991</v>
      </c>
      <c r="B13" s="3">
        <v>201011000</v>
      </c>
      <c r="C13" s="4" t="s">
        <v>15</v>
      </c>
      <c r="D13" s="4" t="s">
        <v>101</v>
      </c>
      <c r="E13" s="4" t="s">
        <v>58</v>
      </c>
      <c r="F13" s="4" t="s">
        <v>59</v>
      </c>
      <c r="G13" s="6">
        <v>1</v>
      </c>
      <c r="H13" s="6">
        <v>6</v>
      </c>
      <c r="I13" s="21">
        <v>5020200190</v>
      </c>
      <c r="J13" s="7">
        <v>500</v>
      </c>
      <c r="K13" s="8">
        <v>40</v>
      </c>
      <c r="L13" s="8">
        <v>43</v>
      </c>
      <c r="M13" s="8">
        <v>43</v>
      </c>
      <c r="N13" s="8">
        <v>43</v>
      </c>
    </row>
    <row r="14" spans="1:14" ht="103.5" customHeight="1">
      <c r="A14" s="23">
        <v>992</v>
      </c>
      <c r="B14" s="3">
        <v>201011000</v>
      </c>
      <c r="C14" s="4" t="s">
        <v>15</v>
      </c>
      <c r="D14" s="4" t="s">
        <v>108</v>
      </c>
      <c r="E14" s="4" t="s">
        <v>109</v>
      </c>
      <c r="F14" s="4" t="s">
        <v>111</v>
      </c>
      <c r="G14" s="6">
        <v>1</v>
      </c>
      <c r="H14" s="6">
        <v>7</v>
      </c>
      <c r="I14" s="21" t="s">
        <v>106</v>
      </c>
      <c r="J14" s="7">
        <v>800</v>
      </c>
      <c r="K14" s="8">
        <v>228.4</v>
      </c>
      <c r="L14" s="8">
        <v>0</v>
      </c>
      <c r="M14" s="8">
        <v>0</v>
      </c>
      <c r="N14" s="8">
        <v>0</v>
      </c>
    </row>
    <row r="15" spans="1:14" ht="103.5" customHeight="1">
      <c r="A15" s="23">
        <v>992</v>
      </c>
      <c r="B15" s="3">
        <v>201011000</v>
      </c>
      <c r="C15" s="4" t="s">
        <v>15</v>
      </c>
      <c r="D15" s="4" t="s">
        <v>108</v>
      </c>
      <c r="E15" s="4" t="s">
        <v>109</v>
      </c>
      <c r="F15" s="4" t="s">
        <v>111</v>
      </c>
      <c r="G15" s="6">
        <v>1</v>
      </c>
      <c r="H15" s="6">
        <v>7</v>
      </c>
      <c r="I15" s="21" t="s">
        <v>107</v>
      </c>
      <c r="J15" s="7">
        <v>800</v>
      </c>
      <c r="K15" s="8">
        <v>144.5</v>
      </c>
      <c r="L15" s="8">
        <v>0</v>
      </c>
      <c r="M15" s="8">
        <v>0</v>
      </c>
      <c r="N15" s="8">
        <v>0</v>
      </c>
    </row>
    <row r="16" spans="1:14" ht="120" customHeight="1">
      <c r="A16" s="23">
        <v>992</v>
      </c>
      <c r="B16" s="3">
        <v>201011000</v>
      </c>
      <c r="C16" s="4" t="s">
        <v>15</v>
      </c>
      <c r="D16" s="4" t="s">
        <v>95</v>
      </c>
      <c r="E16" s="4" t="s">
        <v>65</v>
      </c>
      <c r="F16" s="4" t="s">
        <v>116</v>
      </c>
      <c r="G16" s="6">
        <v>1</v>
      </c>
      <c r="H16" s="6">
        <v>13</v>
      </c>
      <c r="I16" s="21">
        <v>1010010200</v>
      </c>
      <c r="J16" s="7">
        <v>200</v>
      </c>
      <c r="K16" s="8">
        <v>40</v>
      </c>
      <c r="L16" s="8">
        <v>40</v>
      </c>
      <c r="M16" s="8">
        <v>40</v>
      </c>
      <c r="N16" s="8">
        <v>40</v>
      </c>
    </row>
    <row r="17" spans="1:14" ht="119.25" customHeight="1">
      <c r="A17" s="23">
        <v>992</v>
      </c>
      <c r="B17" s="3">
        <v>201011000</v>
      </c>
      <c r="C17" s="4" t="s">
        <v>15</v>
      </c>
      <c r="D17" s="4" t="s">
        <v>95</v>
      </c>
      <c r="E17" s="4" t="s">
        <v>65</v>
      </c>
      <c r="F17" s="4" t="s">
        <v>116</v>
      </c>
      <c r="G17" s="6">
        <v>1</v>
      </c>
      <c r="H17" s="6">
        <v>13</v>
      </c>
      <c r="I17" s="21">
        <v>1020010440</v>
      </c>
      <c r="J17" s="7">
        <v>200</v>
      </c>
      <c r="K17" s="8">
        <v>5</v>
      </c>
      <c r="L17" s="8">
        <v>5</v>
      </c>
      <c r="M17" s="8">
        <v>5</v>
      </c>
      <c r="N17" s="8">
        <v>5</v>
      </c>
    </row>
    <row r="18" spans="1:14" ht="168.75">
      <c r="A18" s="23">
        <v>992</v>
      </c>
      <c r="B18" s="3">
        <v>201011000</v>
      </c>
      <c r="C18" s="4" t="s">
        <v>15</v>
      </c>
      <c r="D18" s="4" t="s">
        <v>94</v>
      </c>
      <c r="E18" s="4" t="s">
        <v>66</v>
      </c>
      <c r="F18" s="4" t="s">
        <v>116</v>
      </c>
      <c r="G18" s="6">
        <v>1</v>
      </c>
      <c r="H18" s="6">
        <v>13</v>
      </c>
      <c r="I18" s="21">
        <v>1310010080</v>
      </c>
      <c r="J18" s="7">
        <v>200</v>
      </c>
      <c r="K18" s="8">
        <v>687</v>
      </c>
      <c r="L18" s="8">
        <v>500</v>
      </c>
      <c r="M18" s="8">
        <v>550</v>
      </c>
      <c r="N18" s="8">
        <v>600</v>
      </c>
    </row>
    <row r="19" spans="1:14" ht="102.75" customHeight="1">
      <c r="A19" s="23">
        <v>992</v>
      </c>
      <c r="B19" s="3">
        <v>201011000</v>
      </c>
      <c r="C19" s="4" t="s">
        <v>15</v>
      </c>
      <c r="D19" s="4" t="s">
        <v>98</v>
      </c>
      <c r="E19" s="4" t="s">
        <v>61</v>
      </c>
      <c r="F19" s="4" t="s">
        <v>62</v>
      </c>
      <c r="G19" s="6">
        <v>1</v>
      </c>
      <c r="H19" s="6">
        <v>13</v>
      </c>
      <c r="I19" s="21">
        <v>5050010050</v>
      </c>
      <c r="J19" s="7">
        <v>300</v>
      </c>
      <c r="K19" s="8">
        <v>168</v>
      </c>
      <c r="L19" s="8">
        <v>168</v>
      </c>
      <c r="M19" s="8">
        <v>168</v>
      </c>
      <c r="N19" s="8">
        <v>168</v>
      </c>
    </row>
    <row r="20" spans="1:14" ht="168" customHeight="1">
      <c r="A20" s="23">
        <v>992</v>
      </c>
      <c r="B20" s="3">
        <v>201030000</v>
      </c>
      <c r="C20" s="4" t="s">
        <v>14</v>
      </c>
      <c r="D20" s="4" t="s">
        <v>99</v>
      </c>
      <c r="E20" s="4" t="s">
        <v>63</v>
      </c>
      <c r="F20" s="4" t="s">
        <v>64</v>
      </c>
      <c r="G20" s="6">
        <v>1</v>
      </c>
      <c r="H20" s="6">
        <v>13</v>
      </c>
      <c r="I20" s="21">
        <v>5050010050</v>
      </c>
      <c r="J20" s="7">
        <v>200</v>
      </c>
      <c r="K20" s="8">
        <v>237.1</v>
      </c>
      <c r="L20" s="8">
        <v>150</v>
      </c>
      <c r="M20" s="8">
        <v>200</v>
      </c>
      <c r="N20" s="8">
        <v>200</v>
      </c>
    </row>
    <row r="21" spans="1:14" ht="112.5">
      <c r="A21" s="23">
        <v>992</v>
      </c>
      <c r="B21" s="3">
        <v>201011000</v>
      </c>
      <c r="C21" s="4" t="s">
        <v>15</v>
      </c>
      <c r="D21" s="4" t="s">
        <v>99</v>
      </c>
      <c r="E21" s="4" t="s">
        <v>63</v>
      </c>
      <c r="F21" s="4" t="s">
        <v>64</v>
      </c>
      <c r="G21" s="6">
        <v>1</v>
      </c>
      <c r="H21" s="6">
        <v>13</v>
      </c>
      <c r="I21" s="21">
        <v>5050010050</v>
      </c>
      <c r="J21" s="7">
        <v>800</v>
      </c>
      <c r="K21" s="8">
        <v>189.5</v>
      </c>
      <c r="L21" s="8">
        <v>36.200000000000003</v>
      </c>
      <c r="M21" s="8">
        <v>40</v>
      </c>
      <c r="N21" s="8">
        <v>40</v>
      </c>
    </row>
    <row r="22" spans="1:14" ht="121.5" customHeight="1">
      <c r="A22" s="23">
        <v>992</v>
      </c>
      <c r="B22" s="3">
        <v>201040000</v>
      </c>
      <c r="C22" s="4" t="s">
        <v>13</v>
      </c>
      <c r="D22" s="4" t="s">
        <v>88</v>
      </c>
      <c r="E22" s="4" t="s">
        <v>65</v>
      </c>
      <c r="F22" s="4" t="s">
        <v>116</v>
      </c>
      <c r="G22" s="6">
        <v>5</v>
      </c>
      <c r="H22" s="6">
        <v>2</v>
      </c>
      <c r="I22" s="21" t="s">
        <v>29</v>
      </c>
      <c r="J22" s="7">
        <v>200</v>
      </c>
      <c r="K22" s="8">
        <v>623.79999999999995</v>
      </c>
      <c r="L22" s="8">
        <v>290</v>
      </c>
      <c r="M22" s="8">
        <v>300</v>
      </c>
      <c r="N22" s="8">
        <v>350</v>
      </c>
    </row>
    <row r="23" spans="1:14" ht="120" hidden="1" customHeight="1">
      <c r="A23" s="23">
        <v>992</v>
      </c>
      <c r="B23" s="3">
        <v>201040000</v>
      </c>
      <c r="C23" s="4" t="s">
        <v>13</v>
      </c>
      <c r="D23" s="4" t="s">
        <v>70</v>
      </c>
      <c r="E23" s="4" t="s">
        <v>65</v>
      </c>
      <c r="F23" s="4" t="s">
        <v>116</v>
      </c>
      <c r="G23" s="6">
        <v>5</v>
      </c>
      <c r="H23" s="6">
        <v>2</v>
      </c>
      <c r="I23" s="21" t="s">
        <v>30</v>
      </c>
      <c r="J23" s="7">
        <v>200</v>
      </c>
      <c r="K23" s="8">
        <v>0</v>
      </c>
      <c r="L23" s="8">
        <v>0</v>
      </c>
      <c r="M23" s="8">
        <v>0</v>
      </c>
      <c r="N23" s="8">
        <v>0</v>
      </c>
    </row>
    <row r="24" spans="1:14" ht="234" customHeight="1">
      <c r="A24" s="23">
        <v>992</v>
      </c>
      <c r="B24" s="3">
        <v>201050000</v>
      </c>
      <c r="C24" s="4" t="s">
        <v>12</v>
      </c>
      <c r="D24" s="4" t="s">
        <v>87</v>
      </c>
      <c r="E24" s="4" t="s">
        <v>66</v>
      </c>
      <c r="F24" s="4" t="s">
        <v>116</v>
      </c>
      <c r="G24" s="6">
        <v>4</v>
      </c>
      <c r="H24" s="6">
        <v>9</v>
      </c>
      <c r="I24" s="21" t="s">
        <v>31</v>
      </c>
      <c r="J24" s="7">
        <v>200</v>
      </c>
      <c r="K24" s="8">
        <v>484</v>
      </c>
      <c r="L24" s="8">
        <v>200</v>
      </c>
      <c r="M24" s="8">
        <v>150</v>
      </c>
      <c r="N24" s="8">
        <v>150</v>
      </c>
    </row>
    <row r="25" spans="1:14" ht="234" customHeight="1">
      <c r="A25" s="23">
        <v>992</v>
      </c>
      <c r="B25" s="3">
        <v>201050000</v>
      </c>
      <c r="C25" s="4" t="s">
        <v>12</v>
      </c>
      <c r="D25" s="4" t="s">
        <v>87</v>
      </c>
      <c r="E25" s="4" t="s">
        <v>65</v>
      </c>
      <c r="F25" s="4" t="s">
        <v>116</v>
      </c>
      <c r="G25" s="6">
        <v>4</v>
      </c>
      <c r="H25" s="6">
        <v>9</v>
      </c>
      <c r="I25" s="21" t="s">
        <v>32</v>
      </c>
      <c r="J25" s="7">
        <v>200</v>
      </c>
      <c r="K25" s="8">
        <v>218.7</v>
      </c>
      <c r="L25" s="8">
        <v>200</v>
      </c>
      <c r="M25" s="8">
        <v>616.79999999999995</v>
      </c>
      <c r="N25" s="8">
        <v>616.79999999999995</v>
      </c>
    </row>
    <row r="26" spans="1:14" ht="236.25" customHeight="1">
      <c r="A26" s="23">
        <v>992</v>
      </c>
      <c r="B26" s="3">
        <v>201050000</v>
      </c>
      <c r="C26" s="4" t="s">
        <v>12</v>
      </c>
      <c r="D26" s="4" t="s">
        <v>87</v>
      </c>
      <c r="E26" s="4" t="s">
        <v>66</v>
      </c>
      <c r="F26" s="4" t="s">
        <v>116</v>
      </c>
      <c r="G26" s="6">
        <v>4</v>
      </c>
      <c r="H26" s="6">
        <v>9</v>
      </c>
      <c r="I26" s="21" t="s">
        <v>78</v>
      </c>
      <c r="J26" s="7">
        <v>200</v>
      </c>
      <c r="K26" s="8">
        <v>1345.3</v>
      </c>
      <c r="L26" s="8">
        <v>1570.5</v>
      </c>
      <c r="M26" s="8">
        <v>1410.1</v>
      </c>
      <c r="N26" s="8">
        <v>1653.9</v>
      </c>
    </row>
    <row r="27" spans="1:14" ht="232.5" customHeight="1">
      <c r="A27" s="23">
        <v>992</v>
      </c>
      <c r="B27" s="3">
        <v>201050000</v>
      </c>
      <c r="C27" s="4" t="s">
        <v>12</v>
      </c>
      <c r="D27" s="4" t="s">
        <v>87</v>
      </c>
      <c r="E27" s="4" t="s">
        <v>66</v>
      </c>
      <c r="F27" s="4" t="s">
        <v>116</v>
      </c>
      <c r="G27" s="6">
        <v>4</v>
      </c>
      <c r="H27" s="6">
        <v>9</v>
      </c>
      <c r="I27" s="21" t="s">
        <v>120</v>
      </c>
      <c r="J27" s="7">
        <v>200</v>
      </c>
      <c r="K27" s="8">
        <v>19560.7</v>
      </c>
      <c r="L27" s="8">
        <v>0</v>
      </c>
      <c r="M27" s="8">
        <v>0</v>
      </c>
      <c r="N27" s="8">
        <v>0</v>
      </c>
    </row>
    <row r="28" spans="1:14" ht="123.75" customHeight="1">
      <c r="A28" s="23">
        <v>992</v>
      </c>
      <c r="B28" s="3">
        <v>201080000</v>
      </c>
      <c r="C28" s="4" t="s">
        <v>11</v>
      </c>
      <c r="D28" s="4" t="s">
        <v>71</v>
      </c>
      <c r="E28" s="4" t="s">
        <v>66</v>
      </c>
      <c r="F28" s="4" t="s">
        <v>116</v>
      </c>
      <c r="G28" s="6">
        <v>3</v>
      </c>
      <c r="H28" s="6">
        <v>9</v>
      </c>
      <c r="I28" s="21" t="s">
        <v>34</v>
      </c>
      <c r="J28" s="7">
        <v>200</v>
      </c>
      <c r="K28" s="8">
        <v>0</v>
      </c>
      <c r="L28" s="8">
        <v>50</v>
      </c>
      <c r="M28" s="8">
        <v>0</v>
      </c>
      <c r="N28" s="8">
        <v>0</v>
      </c>
    </row>
    <row r="29" spans="1:14" ht="118.5" customHeight="1">
      <c r="A29" s="23">
        <v>992</v>
      </c>
      <c r="B29" s="3">
        <v>201090000</v>
      </c>
      <c r="C29" s="4" t="s">
        <v>10</v>
      </c>
      <c r="D29" s="4" t="s">
        <v>93</v>
      </c>
      <c r="E29" s="4" t="s">
        <v>66</v>
      </c>
      <c r="F29" s="4" t="s">
        <v>116</v>
      </c>
      <c r="G29" s="6">
        <v>3</v>
      </c>
      <c r="H29" s="6">
        <v>10</v>
      </c>
      <c r="I29" s="21" t="s">
        <v>35</v>
      </c>
      <c r="J29" s="7">
        <v>200</v>
      </c>
      <c r="K29" s="8">
        <v>31.5</v>
      </c>
      <c r="L29" s="8">
        <v>20</v>
      </c>
      <c r="M29" s="8">
        <v>10</v>
      </c>
      <c r="N29" s="8">
        <v>10</v>
      </c>
    </row>
    <row r="30" spans="1:14" ht="117" customHeight="1">
      <c r="A30" s="23">
        <v>992</v>
      </c>
      <c r="B30" s="3">
        <v>201120000</v>
      </c>
      <c r="C30" s="4" t="s">
        <v>9</v>
      </c>
      <c r="D30" s="4" t="s">
        <v>92</v>
      </c>
      <c r="E30" s="4" t="s">
        <v>66</v>
      </c>
      <c r="F30" s="4" t="s">
        <v>116</v>
      </c>
      <c r="G30" s="6">
        <v>8</v>
      </c>
      <c r="H30" s="6">
        <v>1</v>
      </c>
      <c r="I30" s="21" t="s">
        <v>36</v>
      </c>
      <c r="J30" s="7">
        <v>100</v>
      </c>
      <c r="K30" s="8">
        <v>12380.6</v>
      </c>
      <c r="L30" s="8">
        <v>10859.2</v>
      </c>
      <c r="M30" s="8">
        <v>12383.4</v>
      </c>
      <c r="N30" s="8">
        <v>12383.4</v>
      </c>
    </row>
    <row r="31" spans="1:14" s="9" customFormat="1" ht="121.5" customHeight="1">
      <c r="A31" s="23">
        <v>992</v>
      </c>
      <c r="B31" s="10">
        <v>201120000</v>
      </c>
      <c r="C31" s="11" t="s">
        <v>9</v>
      </c>
      <c r="D31" s="4" t="s">
        <v>92</v>
      </c>
      <c r="E31" s="4" t="s">
        <v>66</v>
      </c>
      <c r="F31" s="4" t="s">
        <v>116</v>
      </c>
      <c r="G31" s="6">
        <v>8</v>
      </c>
      <c r="H31" s="6">
        <v>1</v>
      </c>
      <c r="I31" s="21" t="s">
        <v>36</v>
      </c>
      <c r="J31" s="12">
        <v>200</v>
      </c>
      <c r="K31" s="13">
        <v>3448.8</v>
      </c>
      <c r="L31" s="13">
        <v>2500.6999999999998</v>
      </c>
      <c r="M31" s="13">
        <v>3000</v>
      </c>
      <c r="N31" s="13">
        <v>3500</v>
      </c>
    </row>
    <row r="32" spans="1:14" ht="118.5" customHeight="1">
      <c r="A32" s="23">
        <v>992</v>
      </c>
      <c r="B32" s="3">
        <v>201120000</v>
      </c>
      <c r="C32" s="4" t="s">
        <v>9</v>
      </c>
      <c r="D32" s="4" t="s">
        <v>92</v>
      </c>
      <c r="E32" s="4" t="s">
        <v>66</v>
      </c>
      <c r="F32" s="4" t="s">
        <v>116</v>
      </c>
      <c r="G32" s="6">
        <v>8</v>
      </c>
      <c r="H32" s="6">
        <v>1</v>
      </c>
      <c r="I32" s="21" t="s">
        <v>36</v>
      </c>
      <c r="J32" s="7">
        <v>800</v>
      </c>
      <c r="K32" s="8">
        <v>332.2</v>
      </c>
      <c r="L32" s="8">
        <v>333</v>
      </c>
      <c r="M32" s="8">
        <v>350</v>
      </c>
      <c r="N32" s="8">
        <v>350</v>
      </c>
    </row>
    <row r="33" spans="1:14" ht="118.5" customHeight="1">
      <c r="A33" s="23">
        <v>992</v>
      </c>
      <c r="B33" s="3">
        <v>201120000</v>
      </c>
      <c r="C33" s="4" t="s">
        <v>9</v>
      </c>
      <c r="D33" s="4" t="s">
        <v>92</v>
      </c>
      <c r="E33" s="4" t="s">
        <v>66</v>
      </c>
      <c r="F33" s="4" t="s">
        <v>116</v>
      </c>
      <c r="G33" s="6">
        <v>8</v>
      </c>
      <c r="H33" s="6">
        <v>1</v>
      </c>
      <c r="I33" s="21" t="s">
        <v>37</v>
      </c>
      <c r="J33" s="7">
        <v>200</v>
      </c>
      <c r="K33" s="8">
        <v>85.5</v>
      </c>
      <c r="L33" s="8">
        <v>200</v>
      </c>
      <c r="M33" s="8">
        <v>100</v>
      </c>
      <c r="N33" s="8">
        <v>100</v>
      </c>
    </row>
    <row r="34" spans="1:14" ht="120" customHeight="1">
      <c r="A34" s="23">
        <v>992</v>
      </c>
      <c r="B34" s="3">
        <v>201120000</v>
      </c>
      <c r="C34" s="4" t="s">
        <v>9</v>
      </c>
      <c r="D34" s="4" t="s">
        <v>112</v>
      </c>
      <c r="E34" s="4" t="s">
        <v>66</v>
      </c>
      <c r="F34" s="4" t="s">
        <v>113</v>
      </c>
      <c r="G34" s="6">
        <v>8</v>
      </c>
      <c r="H34" s="6">
        <v>1</v>
      </c>
      <c r="I34" s="21" t="s">
        <v>114</v>
      </c>
      <c r="J34" s="7">
        <v>200</v>
      </c>
      <c r="K34" s="22">
        <v>729</v>
      </c>
      <c r="L34" s="22">
        <v>445.5</v>
      </c>
      <c r="M34" s="22">
        <v>819</v>
      </c>
      <c r="N34" s="22">
        <v>0</v>
      </c>
    </row>
    <row r="35" spans="1:14" ht="120" customHeight="1">
      <c r="A35" s="23">
        <v>992</v>
      </c>
      <c r="B35" s="3">
        <v>201120000</v>
      </c>
      <c r="C35" s="4" t="s">
        <v>115</v>
      </c>
      <c r="D35" s="4" t="s">
        <v>91</v>
      </c>
      <c r="E35" s="4" t="s">
        <v>66</v>
      </c>
      <c r="F35" s="4" t="s">
        <v>116</v>
      </c>
      <c r="G35" s="6">
        <v>12</v>
      </c>
      <c r="H35" s="6">
        <v>2</v>
      </c>
      <c r="I35" s="21" t="s">
        <v>52</v>
      </c>
      <c r="J35" s="7">
        <v>200</v>
      </c>
      <c r="K35" s="22">
        <v>100</v>
      </c>
      <c r="L35" s="22">
        <v>100</v>
      </c>
      <c r="M35" s="22">
        <v>100</v>
      </c>
      <c r="N35" s="22">
        <v>100</v>
      </c>
    </row>
    <row r="36" spans="1:14" ht="138.75" customHeight="1">
      <c r="A36" s="23">
        <v>992</v>
      </c>
      <c r="B36" s="3">
        <v>201140020</v>
      </c>
      <c r="C36" s="4" t="s">
        <v>8</v>
      </c>
      <c r="D36" s="4" t="s">
        <v>90</v>
      </c>
      <c r="E36" s="4" t="s">
        <v>66</v>
      </c>
      <c r="F36" s="4" t="s">
        <v>116</v>
      </c>
      <c r="G36" s="6">
        <v>11</v>
      </c>
      <c r="H36" s="6">
        <v>1</v>
      </c>
      <c r="I36" s="21" t="s">
        <v>38</v>
      </c>
      <c r="J36" s="7">
        <v>200</v>
      </c>
      <c r="K36" s="8">
        <v>35.200000000000003</v>
      </c>
      <c r="L36" s="8">
        <v>10</v>
      </c>
      <c r="M36" s="8">
        <v>10</v>
      </c>
      <c r="N36" s="8">
        <v>10</v>
      </c>
    </row>
    <row r="37" spans="1:14" ht="344.25" customHeight="1">
      <c r="A37" s="23">
        <v>992</v>
      </c>
      <c r="B37" s="3">
        <v>201190000</v>
      </c>
      <c r="C37" s="4" t="s">
        <v>7</v>
      </c>
      <c r="D37" s="4" t="s">
        <v>88</v>
      </c>
      <c r="E37" s="4" t="s">
        <v>65</v>
      </c>
      <c r="F37" s="4" t="s">
        <v>116</v>
      </c>
      <c r="G37" s="6">
        <v>5</v>
      </c>
      <c r="H37" s="6">
        <v>3</v>
      </c>
      <c r="I37" s="21" t="s">
        <v>39</v>
      </c>
      <c r="J37" s="7">
        <v>200</v>
      </c>
      <c r="K37" s="8">
        <v>882.9</v>
      </c>
      <c r="L37" s="8">
        <v>550</v>
      </c>
      <c r="M37" s="8">
        <v>600</v>
      </c>
      <c r="N37" s="8">
        <v>700</v>
      </c>
    </row>
    <row r="38" spans="1:14" ht="344.25" customHeight="1">
      <c r="A38" s="23">
        <v>992</v>
      </c>
      <c r="B38" s="3">
        <v>201190000</v>
      </c>
      <c r="C38" s="4" t="s">
        <v>7</v>
      </c>
      <c r="D38" s="4" t="s">
        <v>70</v>
      </c>
      <c r="E38" s="4" t="s">
        <v>65</v>
      </c>
      <c r="F38" s="4" t="s">
        <v>116</v>
      </c>
      <c r="G38" s="6">
        <v>5</v>
      </c>
      <c r="H38" s="6">
        <v>3</v>
      </c>
      <c r="I38" s="21" t="s">
        <v>39</v>
      </c>
      <c r="J38" s="7">
        <v>800</v>
      </c>
      <c r="K38" s="8">
        <v>0.7</v>
      </c>
      <c r="L38" s="8">
        <v>0</v>
      </c>
      <c r="M38" s="8">
        <v>0</v>
      </c>
      <c r="N38" s="8">
        <v>0</v>
      </c>
    </row>
    <row r="39" spans="1:14" ht="345" customHeight="1">
      <c r="A39" s="23">
        <v>992</v>
      </c>
      <c r="B39" s="3">
        <v>201190000</v>
      </c>
      <c r="C39" s="4" t="s">
        <v>7</v>
      </c>
      <c r="D39" s="4" t="s">
        <v>88</v>
      </c>
      <c r="E39" s="4" t="s">
        <v>65</v>
      </c>
      <c r="F39" s="4" t="s">
        <v>116</v>
      </c>
      <c r="G39" s="6">
        <v>5</v>
      </c>
      <c r="H39" s="6">
        <v>3</v>
      </c>
      <c r="I39" s="21" t="s">
        <v>40</v>
      </c>
      <c r="J39" s="7">
        <v>200</v>
      </c>
      <c r="K39" s="8">
        <v>1839.2</v>
      </c>
      <c r="L39" s="8">
        <v>1300</v>
      </c>
      <c r="M39" s="8">
        <v>1500</v>
      </c>
      <c r="N39" s="8">
        <v>2000</v>
      </c>
    </row>
    <row r="40" spans="1:14" ht="345" customHeight="1">
      <c r="A40" s="23">
        <v>992</v>
      </c>
      <c r="B40" s="3">
        <v>201190000</v>
      </c>
      <c r="C40" s="4" t="s">
        <v>7</v>
      </c>
      <c r="D40" s="4" t="s">
        <v>89</v>
      </c>
      <c r="E40" s="4" t="s">
        <v>65</v>
      </c>
      <c r="F40" s="4" t="s">
        <v>118</v>
      </c>
      <c r="G40" s="6">
        <v>5</v>
      </c>
      <c r="H40" s="6">
        <v>3</v>
      </c>
      <c r="I40" s="21" t="s">
        <v>119</v>
      </c>
      <c r="J40" s="7">
        <v>200</v>
      </c>
      <c r="K40" s="8">
        <v>30741.1</v>
      </c>
      <c r="L40" s="8">
        <v>0</v>
      </c>
      <c r="M40" s="8">
        <v>0</v>
      </c>
      <c r="N40" s="8">
        <v>0</v>
      </c>
    </row>
    <row r="41" spans="1:14" ht="345" customHeight="1">
      <c r="A41" s="23">
        <v>992</v>
      </c>
      <c r="B41" s="3">
        <v>201190000</v>
      </c>
      <c r="C41" s="4" t="s">
        <v>7</v>
      </c>
      <c r="D41" s="4" t="s">
        <v>89</v>
      </c>
      <c r="E41" s="4" t="s">
        <v>65</v>
      </c>
      <c r="F41" s="4" t="s">
        <v>117</v>
      </c>
      <c r="G41" s="6">
        <v>5</v>
      </c>
      <c r="H41" s="6">
        <v>3</v>
      </c>
      <c r="I41" s="21" t="s">
        <v>81</v>
      </c>
      <c r="J41" s="7">
        <v>200</v>
      </c>
      <c r="K41" s="8">
        <v>903.5</v>
      </c>
      <c r="L41" s="8">
        <v>200</v>
      </c>
      <c r="M41" s="8">
        <v>200</v>
      </c>
      <c r="N41" s="8">
        <v>200</v>
      </c>
    </row>
    <row r="42" spans="1:14" ht="168.75">
      <c r="A42" s="23">
        <v>992</v>
      </c>
      <c r="B42" s="3">
        <v>201200000</v>
      </c>
      <c r="C42" s="4" t="s">
        <v>14</v>
      </c>
      <c r="D42" s="4" t="s">
        <v>87</v>
      </c>
      <c r="E42" s="4" t="s">
        <v>66</v>
      </c>
      <c r="F42" s="4" t="s">
        <v>60</v>
      </c>
      <c r="G42" s="6">
        <v>4</v>
      </c>
      <c r="H42" s="6">
        <v>12</v>
      </c>
      <c r="I42" s="21" t="s">
        <v>41</v>
      </c>
      <c r="J42" s="7">
        <v>200</v>
      </c>
      <c r="K42" s="8">
        <v>20.6</v>
      </c>
      <c r="L42" s="8">
        <v>10</v>
      </c>
      <c r="M42" s="8">
        <v>50</v>
      </c>
      <c r="N42" s="8">
        <v>50</v>
      </c>
    </row>
    <row r="43" spans="1:14" ht="195" customHeight="1">
      <c r="A43" s="23">
        <v>992</v>
      </c>
      <c r="B43" s="3">
        <v>201411000</v>
      </c>
      <c r="C43" s="4" t="s">
        <v>3</v>
      </c>
      <c r="D43" s="4" t="s">
        <v>87</v>
      </c>
      <c r="E43" s="4" t="s">
        <v>66</v>
      </c>
      <c r="F43" s="4" t="s">
        <v>116</v>
      </c>
      <c r="G43" s="6">
        <v>4</v>
      </c>
      <c r="H43" s="6">
        <v>12</v>
      </c>
      <c r="I43" s="21" t="s">
        <v>42</v>
      </c>
      <c r="J43" s="7">
        <v>200</v>
      </c>
      <c r="K43" s="8">
        <v>0</v>
      </c>
      <c r="L43" s="8">
        <v>50</v>
      </c>
      <c r="M43" s="8">
        <v>50</v>
      </c>
      <c r="N43" s="8">
        <v>50</v>
      </c>
    </row>
    <row r="44" spans="1:14" ht="120" customHeight="1">
      <c r="A44" s="23">
        <v>992</v>
      </c>
      <c r="B44" s="3">
        <v>201411000</v>
      </c>
      <c r="C44" s="4" t="s">
        <v>43</v>
      </c>
      <c r="D44" s="4" t="s">
        <v>86</v>
      </c>
      <c r="E44" s="4" t="s">
        <v>66</v>
      </c>
      <c r="F44" s="4" t="s">
        <v>116</v>
      </c>
      <c r="G44" s="6">
        <v>4</v>
      </c>
      <c r="H44" s="6">
        <v>12</v>
      </c>
      <c r="I44" s="21" t="s">
        <v>44</v>
      </c>
      <c r="J44" s="7">
        <v>200</v>
      </c>
      <c r="K44" s="8">
        <v>10</v>
      </c>
      <c r="L44" s="8">
        <v>10</v>
      </c>
      <c r="M44" s="8">
        <v>10</v>
      </c>
      <c r="N44" s="8">
        <v>10</v>
      </c>
    </row>
    <row r="45" spans="1:14" ht="120.75" customHeight="1">
      <c r="A45" s="23">
        <v>992</v>
      </c>
      <c r="B45" s="3">
        <v>201300000</v>
      </c>
      <c r="C45" s="4" t="s">
        <v>6</v>
      </c>
      <c r="D45" s="4" t="s">
        <v>85</v>
      </c>
      <c r="E45" s="4" t="s">
        <v>66</v>
      </c>
      <c r="F45" s="4" t="s">
        <v>116</v>
      </c>
      <c r="G45" s="6">
        <v>7</v>
      </c>
      <c r="H45" s="6">
        <v>7</v>
      </c>
      <c r="I45" s="21" t="s">
        <v>45</v>
      </c>
      <c r="J45" s="7">
        <v>200</v>
      </c>
      <c r="K45" s="8">
        <v>5</v>
      </c>
      <c r="L45" s="8">
        <v>10</v>
      </c>
      <c r="M45" s="8">
        <v>10</v>
      </c>
      <c r="N45" s="8">
        <v>10</v>
      </c>
    </row>
    <row r="46" spans="1:14" ht="120.75" customHeight="1">
      <c r="A46" s="23">
        <v>992</v>
      </c>
      <c r="B46" s="3">
        <v>201300000</v>
      </c>
      <c r="C46" s="4" t="s">
        <v>6</v>
      </c>
      <c r="D46" s="4" t="s">
        <v>85</v>
      </c>
      <c r="E46" s="4" t="s">
        <v>66</v>
      </c>
      <c r="F46" s="4" t="s">
        <v>116</v>
      </c>
      <c r="G46" s="6">
        <v>7</v>
      </c>
      <c r="H46" s="6">
        <v>7</v>
      </c>
      <c r="I46" s="21" t="s">
        <v>46</v>
      </c>
      <c r="J46" s="7">
        <v>200</v>
      </c>
      <c r="K46" s="8">
        <v>0</v>
      </c>
      <c r="L46" s="8">
        <v>0</v>
      </c>
      <c r="M46" s="8">
        <v>0</v>
      </c>
      <c r="N46" s="8">
        <v>0</v>
      </c>
    </row>
    <row r="47" spans="1:14" ht="125.25" customHeight="1">
      <c r="A47" s="23">
        <v>992</v>
      </c>
      <c r="B47" s="3">
        <v>201300000</v>
      </c>
      <c r="C47" s="4" t="s">
        <v>6</v>
      </c>
      <c r="D47" s="4" t="s">
        <v>84</v>
      </c>
      <c r="E47" s="4" t="s">
        <v>66</v>
      </c>
      <c r="F47" s="4" t="s">
        <v>116</v>
      </c>
      <c r="G47" s="6">
        <v>7</v>
      </c>
      <c r="H47" s="6">
        <v>7</v>
      </c>
      <c r="I47" s="21" t="s">
        <v>79</v>
      </c>
      <c r="J47" s="7">
        <v>200</v>
      </c>
      <c r="K47" s="8">
        <v>10</v>
      </c>
      <c r="L47" s="8">
        <v>20</v>
      </c>
      <c r="M47" s="8">
        <v>10</v>
      </c>
      <c r="N47" s="8">
        <v>10</v>
      </c>
    </row>
    <row r="48" spans="1:14" ht="123" customHeight="1">
      <c r="A48" s="23">
        <v>992</v>
      </c>
      <c r="B48" s="3">
        <v>201430000</v>
      </c>
      <c r="C48" s="4" t="s">
        <v>2</v>
      </c>
      <c r="D48" s="4" t="s">
        <v>100</v>
      </c>
      <c r="E48" s="4" t="s">
        <v>0</v>
      </c>
      <c r="F48" s="4" t="s">
        <v>47</v>
      </c>
      <c r="G48" s="6">
        <v>1</v>
      </c>
      <c r="H48" s="6">
        <v>11</v>
      </c>
      <c r="I48" s="21" t="s">
        <v>48</v>
      </c>
      <c r="J48" s="7">
        <v>800</v>
      </c>
      <c r="K48" s="8">
        <v>50</v>
      </c>
      <c r="L48" s="8">
        <v>50</v>
      </c>
      <c r="M48" s="8">
        <v>50</v>
      </c>
      <c r="N48" s="8">
        <v>50</v>
      </c>
    </row>
    <row r="49" spans="1:17" ht="131.25">
      <c r="A49" s="23">
        <v>992</v>
      </c>
      <c r="B49" s="3">
        <v>201440000</v>
      </c>
      <c r="C49" s="4" t="s">
        <v>1</v>
      </c>
      <c r="D49" s="4" t="s">
        <v>121</v>
      </c>
      <c r="E49" s="11" t="s">
        <v>67</v>
      </c>
      <c r="F49" s="11" t="s">
        <v>122</v>
      </c>
      <c r="G49" s="6">
        <v>13</v>
      </c>
      <c r="H49" s="6">
        <v>1</v>
      </c>
      <c r="I49" s="21" t="s">
        <v>49</v>
      </c>
      <c r="J49" s="7">
        <v>700</v>
      </c>
      <c r="K49" s="8">
        <v>1.3</v>
      </c>
      <c r="L49" s="8">
        <v>2</v>
      </c>
      <c r="M49" s="8">
        <v>0</v>
      </c>
      <c r="N49" s="8">
        <v>0</v>
      </c>
    </row>
    <row r="50" spans="1:17" ht="120.75" customHeight="1">
      <c r="A50" s="23">
        <v>992</v>
      </c>
      <c r="B50" s="3">
        <v>202090000</v>
      </c>
      <c r="C50" s="4" t="s">
        <v>53</v>
      </c>
      <c r="D50" s="4" t="s">
        <v>83</v>
      </c>
      <c r="E50" s="4" t="s">
        <v>66</v>
      </c>
      <c r="F50" s="4" t="s">
        <v>116</v>
      </c>
      <c r="G50" s="6">
        <v>10</v>
      </c>
      <c r="H50" s="6">
        <v>6</v>
      </c>
      <c r="I50" s="21" t="s">
        <v>33</v>
      </c>
      <c r="J50" s="7">
        <v>200</v>
      </c>
      <c r="K50" s="8">
        <v>20</v>
      </c>
      <c r="L50" s="8">
        <v>20</v>
      </c>
      <c r="M50" s="8">
        <v>20</v>
      </c>
      <c r="N50" s="8">
        <v>20</v>
      </c>
    </row>
    <row r="51" spans="1:17" ht="27.75" customHeight="1">
      <c r="A51" s="28" t="s">
        <v>72</v>
      </c>
      <c r="B51" s="29"/>
      <c r="C51" s="29"/>
      <c r="D51" s="29"/>
      <c r="E51" s="29"/>
      <c r="F51" s="29"/>
      <c r="G51" s="29"/>
      <c r="H51" s="29"/>
      <c r="I51" s="29"/>
      <c r="J51" s="29"/>
      <c r="K51" s="29"/>
      <c r="L51" s="29"/>
      <c r="M51" s="29"/>
      <c r="N51" s="30"/>
    </row>
    <row r="52" spans="1:17" ht="135" customHeight="1">
      <c r="A52" s="23">
        <v>992</v>
      </c>
      <c r="B52" s="3">
        <v>203010000</v>
      </c>
      <c r="C52" s="4" t="s">
        <v>5</v>
      </c>
      <c r="D52" s="4" t="s">
        <v>82</v>
      </c>
      <c r="E52" s="4" t="s">
        <v>54</v>
      </c>
      <c r="F52" s="4" t="s">
        <v>55</v>
      </c>
      <c r="G52" s="6">
        <v>2</v>
      </c>
      <c r="H52" s="6">
        <v>3</v>
      </c>
      <c r="I52" s="21" t="s">
        <v>50</v>
      </c>
      <c r="J52" s="7">
        <v>100</v>
      </c>
      <c r="K52" s="8">
        <v>221.7</v>
      </c>
      <c r="L52" s="8">
        <v>214.7</v>
      </c>
      <c r="M52" s="8">
        <v>222.1</v>
      </c>
      <c r="N52" s="8">
        <v>222.1</v>
      </c>
    </row>
    <row r="53" spans="1:17" ht="117" customHeight="1">
      <c r="A53" s="23">
        <v>992</v>
      </c>
      <c r="B53" s="3">
        <v>205010000</v>
      </c>
      <c r="C53" s="4" t="s">
        <v>4</v>
      </c>
      <c r="D53" s="4" t="s">
        <v>73</v>
      </c>
      <c r="E53" s="4" t="s">
        <v>68</v>
      </c>
      <c r="F53" s="4" t="s">
        <v>69</v>
      </c>
      <c r="G53" s="6">
        <v>1</v>
      </c>
      <c r="H53" s="6">
        <v>4</v>
      </c>
      <c r="I53" s="21" t="s">
        <v>51</v>
      </c>
      <c r="J53" s="7">
        <v>200</v>
      </c>
      <c r="K53" s="8">
        <v>3.8</v>
      </c>
      <c r="L53" s="8">
        <v>3.8</v>
      </c>
      <c r="M53" s="8">
        <v>3.8</v>
      </c>
      <c r="N53" s="8">
        <v>3.8</v>
      </c>
    </row>
    <row r="54" spans="1:17">
      <c r="A54" s="18"/>
      <c r="B54" s="5"/>
      <c r="C54" s="14"/>
      <c r="D54" s="14"/>
      <c r="E54" s="14"/>
      <c r="F54" s="5"/>
      <c r="G54" s="14"/>
      <c r="H54" s="14"/>
      <c r="I54" s="5"/>
      <c r="J54" s="5"/>
      <c r="K54" s="15">
        <f>SUM(K9:K53)</f>
        <v>81006.599999999991</v>
      </c>
      <c r="L54" s="15">
        <f t="shared" ref="L54" si="0">SUM(L9:L53)</f>
        <v>25340.600000000002</v>
      </c>
      <c r="M54" s="15">
        <f t="shared" ref="M54" si="1">SUM(M9:M53)</f>
        <v>28200.199999999997</v>
      </c>
      <c r="N54" s="15">
        <f t="shared" ref="N54" si="2">SUM(N9:N53)</f>
        <v>28824.999999999996</v>
      </c>
    </row>
    <row r="56" spans="1:17">
      <c r="B56" s="40"/>
      <c r="C56" s="40"/>
      <c r="D56" s="25"/>
      <c r="E56" s="16"/>
      <c r="F56" s="16"/>
      <c r="G56" s="16"/>
    </row>
    <row r="57" spans="1:17">
      <c r="B57" s="27"/>
      <c r="C57" s="27"/>
      <c r="D57" s="25"/>
      <c r="E57" s="16"/>
      <c r="F57" s="16"/>
      <c r="G57" s="16"/>
    </row>
    <row r="58" spans="1:17">
      <c r="B58" s="44" t="s">
        <v>123</v>
      </c>
      <c r="C58" s="44"/>
      <c r="D58" s="44"/>
      <c r="E58" s="44"/>
      <c r="F58" s="44"/>
      <c r="G58"/>
      <c r="H58"/>
      <c r="I58"/>
      <c r="J58"/>
      <c r="K58" s="45"/>
      <c r="L58" s="46"/>
      <c r="M58"/>
      <c r="N58"/>
      <c r="O58"/>
      <c r="P58"/>
      <c r="Q58"/>
    </row>
    <row r="59" spans="1:17">
      <c r="B59" s="44" t="s">
        <v>124</v>
      </c>
      <c r="C59" s="44"/>
      <c r="D59" s="44"/>
      <c r="E59" s="44"/>
      <c r="F59"/>
      <c r="G59"/>
      <c r="H59"/>
      <c r="I59" s="16" t="s">
        <v>125</v>
      </c>
      <c r="J59"/>
      <c r="K59" s="45"/>
      <c r="L59" s="46"/>
      <c r="M59"/>
      <c r="N59" s="17"/>
      <c r="O59" s="17"/>
      <c r="Q59"/>
    </row>
    <row r="60" spans="1:17">
      <c r="B60" s="27"/>
      <c r="C60" s="27"/>
      <c r="D60" s="25"/>
      <c r="E60" s="16"/>
      <c r="F60" s="16"/>
      <c r="G60" s="16"/>
    </row>
    <row r="61" spans="1:17">
      <c r="B61" s="27"/>
      <c r="C61" s="27"/>
      <c r="D61" s="25"/>
      <c r="E61" s="16"/>
      <c r="F61" s="16"/>
      <c r="G61" s="16"/>
    </row>
    <row r="62" spans="1:17">
      <c r="B62" s="40" t="s">
        <v>20</v>
      </c>
      <c r="C62" s="40"/>
      <c r="D62" s="25"/>
      <c r="E62" s="16"/>
      <c r="F62" s="16"/>
      <c r="G62" s="16"/>
    </row>
    <row r="63" spans="1:17" ht="17.25" customHeight="1">
      <c r="B63" s="17" t="s">
        <v>74</v>
      </c>
      <c r="C63" s="17"/>
      <c r="D63" s="25"/>
      <c r="E63" s="16"/>
      <c r="F63" s="16"/>
      <c r="G63" s="41" t="s">
        <v>80</v>
      </c>
      <c r="H63" s="41"/>
      <c r="I63" s="41"/>
      <c r="J63" s="41"/>
      <c r="K63" s="41"/>
    </row>
  </sheetData>
  <mergeCells count="25">
    <mergeCell ref="B58:F58"/>
    <mergeCell ref="B59:E59"/>
    <mergeCell ref="B56:C56"/>
    <mergeCell ref="B62:C62"/>
    <mergeCell ref="G63:K63"/>
    <mergeCell ref="K4:N4"/>
    <mergeCell ref="H5:H6"/>
    <mergeCell ref="I5:I6"/>
    <mergeCell ref="J5:J6"/>
    <mergeCell ref="K5:K6"/>
    <mergeCell ref="B4:B6"/>
    <mergeCell ref="C4:C6"/>
    <mergeCell ref="D4:D6"/>
    <mergeCell ref="E4:E6"/>
    <mergeCell ref="F4:F6"/>
    <mergeCell ref="M5:M6"/>
    <mergeCell ref="N5:N6"/>
    <mergeCell ref="A51:N51"/>
    <mergeCell ref="A8:N8"/>
    <mergeCell ref="A1:N1"/>
    <mergeCell ref="A2:N2"/>
    <mergeCell ref="G5:G6"/>
    <mergeCell ref="L5:L6"/>
    <mergeCell ref="A4:A6"/>
    <mergeCell ref="G4:J4"/>
  </mergeCells>
  <pageMargins left="0.19685039370078741" right="0.19685039370078741" top="0.78740157480314965" bottom="0.19685039370078741"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Новосельское</vt:lpstr>
    </vt:vector>
  </TitlesOfParts>
  <Company>FinUpr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Музычук</dc:creator>
  <cp:lastModifiedBy>ADMIN</cp:lastModifiedBy>
  <cp:lastPrinted>2019-11-05T11:04:47Z</cp:lastPrinted>
  <dcterms:created xsi:type="dcterms:W3CDTF">2014-05-23T05:07:52Z</dcterms:created>
  <dcterms:modified xsi:type="dcterms:W3CDTF">2019-11-05T11:04:57Z</dcterms:modified>
</cp:coreProperties>
</file>