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татотчет" sheetId="1" r:id="rId1"/>
    <sheet name="диаграммы" sheetId="2" r:id="rId2"/>
  </sheets>
  <definedNames>
    <definedName name="_xlnm.Print_Area" localSheetId="0">'статотчет'!$A$1:$D$97</definedName>
  </definedNames>
  <calcPr fullCalcOnLoad="1"/>
</workbook>
</file>

<file path=xl/sharedStrings.xml><?xml version="1.0" encoding="utf-8"?>
<sst xmlns="http://schemas.openxmlformats.org/spreadsheetml/2006/main" count="148" uniqueCount="136">
  <si>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</si>
  <si>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</si>
  <si>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</si>
  <si>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</si>
  <si>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</si>
  <si>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</si>
  <si>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</si>
  <si>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</si>
  <si>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</si>
  <si>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</si>
  <si>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</si>
  <si>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</si>
  <si>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</si>
  <si>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</si>
  <si>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</si>
  <si>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</si>
  <si>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</si>
  <si>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</si>
  <si>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</si>
  <si>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</si>
  <si>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</si>
  <si>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</si>
  <si>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</si>
  <si>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</si>
  <si>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</si>
  <si>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</si>
  <si>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</si>
  <si>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</si>
  <si>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</si>
  <si>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</si>
  <si>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</si>
  <si>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</si>
  <si>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</si>
  <si>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</si>
  <si>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</si>
  <si>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</si>
  <si>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</si>
  <si>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</si>
  <si>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</si>
  <si>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</si>
  <si>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</si>
  <si>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</si>
  <si>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</si>
  <si>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</si>
  <si>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</si>
  <si>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</si>
  <si>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</si>
  <si>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</si>
  <si>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</si>
  <si>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</si>
  <si>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</si>
  <si>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</si>
  <si>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</si>
  <si>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</si>
  <si>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</si>
  <si>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</si>
  <si>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</si>
  <si>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</si>
  <si>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</si>
  <si>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</si>
  <si>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</si>
  <si>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</si>
  <si>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</si>
  <si>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</si>
  <si>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</si>
  <si>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</si>
  <si>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</si>
  <si>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</si>
  <si>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</si>
  <si>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</si>
  <si>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</si>
  <si>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</si>
  <si>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</si>
  <si>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</si>
  <si>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</si>
  <si>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</si>
  <si>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</si>
  <si>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</si>
  <si>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</si>
  <si>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</si>
  <si>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</si>
  <si>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</si>
  <si>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</si>
  <si>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</si>
  <si>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</si>
  <si>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</si>
  <si>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</si>
  <si>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</si>
  <si>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</si>
  <si>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</si>
  <si>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</si>
  <si>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</si>
  <si>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</si>
  <si>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</si>
  <si>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</si>
  <si>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</si>
  <si>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</si>
  <si>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</si>
  <si>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</si>
  <si>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</si>
  <si>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</si>
  <si>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</si>
  <si>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</si>
  <si>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</si>
  <si>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</si>
  <si>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</si>
  <si>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</si>
  <si>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</si>
  <si>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</si>
  <si>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</si>
  <si>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</si>
  <si>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</si>
  <si>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</si>
  <si>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</si>
  <si>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</si>
  <si>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</si>
  <si>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</si>
  <si>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</si>
  <si>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</si>
  <si>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</si>
  <si>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</si>
  <si>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</si>
  <si>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</si>
  <si>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</si>
  <si>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</si>
  <si>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</si>
  <si>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</si>
  <si>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</si>
  <si>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</si>
  <si>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</si>
  <si>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</si>
  <si>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</si>
  <si>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</si>
  <si>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</si>
  <si>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>исполнитель: специалист I категории администрации Новосельского сельского поселения Ю.Н.Гладырь</t>
  </si>
  <si>
    <t>1 полугодие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</si>
</sst>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50" zoomScaleSheetLayoutView="50" workbookViewId="0" topLeftCell="A1">
      <pane ySplit="1" topLeftCell="A50" activePane="bottomLeft" state="frozen"/>
      <selection pane="topLeft" activeCell="A1" sqref="A1"/>
      <selection pane="bottomLeft" activeCell="D68" sqref="D68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1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>
        <v>2020</v>
      </c>
      <c r="D49" s="201" t="s">
        <v>135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56</v>
      </c>
      <c r="D50" s="200">
        <f>D66+D67</f>
        <v>56</v>
      </c>
    </row>
    <row r="51" spans="1:8" s="212" customFormat="1" ht="33.75" customHeight="1">
      <c r="A51" s="210"/>
      <c r="B51" s="209" t="s">
        <v>15</v>
      </c>
      <c r="C51" s="264"/>
      <c r="D51" s="211">
        <v>5324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0.010518407212622089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10.518407212622089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0.5535714285714286</v>
      </c>
      <c r="D54" s="269">
        <v>31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</v>
      </c>
      <c r="D55" s="269"/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0.17857142857142858</v>
      </c>
      <c r="D56" s="269">
        <v>10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</v>
      </c>
      <c r="D57" s="269"/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0.08928571428571429</v>
      </c>
      <c r="D58" s="269">
        <v>5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0.017857142857142856</v>
      </c>
      <c r="D59" s="269">
        <v>1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</v>
      </c>
      <c r="D60" s="269"/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</v>
      </c>
      <c r="D61" s="269"/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</v>
      </c>
      <c r="D62" s="269"/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0.017857142857142856</v>
      </c>
      <c r="D63" s="269">
        <v>1</v>
      </c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0.14285714285714285</v>
      </c>
      <c r="D64" s="269">
        <v>8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/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0.19642857142857142</v>
      </c>
      <c r="D66" s="271">
        <v>11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0.8035714285714286</v>
      </c>
      <c r="D67" s="273">
        <f>D68+D69+D71</f>
        <v>45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0.8</v>
      </c>
      <c r="D68" s="205">
        <v>36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</v>
      </c>
      <c r="D69" s="220">
        <v>0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0.2</v>
      </c>
      <c r="D71" s="199">
        <v>9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6.7618332081142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8.45229151014275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1</v>
      </c>
      <c r="D74" s="281">
        <f>D75+D81</f>
        <v>56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11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0.45454545454545453</v>
      </c>
      <c r="D76" s="284">
        <v>5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0.5454545454545454</v>
      </c>
      <c r="D77" s="284">
        <v>6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/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45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0.8</v>
      </c>
      <c r="D82" s="287">
        <v>36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0.2</v>
      </c>
      <c r="D83" s="287">
        <v>9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/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>
        <f>D89+D92</f>
        <v>5</v>
      </c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0.08928571428571429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1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0.09090909090909091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0.09090909090909091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4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0.08888888888888889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56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134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Header>&amp;R&amp;D</oddHead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BOSS</cp:lastModifiedBy>
  <cp:lastPrinted>2018-12-29T05:29:45Z</cp:lastPrinted>
  <dcterms:created xsi:type="dcterms:W3CDTF">2006-04-14T06:02:30Z</dcterms:created>
  <dcterms:modified xsi:type="dcterms:W3CDTF">2020-07-01T18:05:22Z</dcterms:modified>
  <cp:category/>
  <cp:version/>
  <cp:contentType/>
  <cp:contentStatus/>
</cp:coreProperties>
</file>